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ostenibilita/"/>
    </mc:Choice>
  </mc:AlternateContent>
  <xr:revisionPtr revIDLastSave="0" documentId="8_{B79A33D9-7D76-4284-939A-4C0A64DEB8CE}" xr6:coauthVersionLast="47" xr6:coauthVersionMax="47" xr10:uidLastSave="{00000000-0000-0000-0000-000000000000}"/>
  <bookViews>
    <workbookView xWindow="28680" yWindow="-120" windowWidth="29040" windowHeight="15720" xr2:uid="{DFB17430-D712-4BBD-B54D-27E55A3D3B88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7" i="1"/>
  <c r="E6" i="1"/>
  <c r="E4" i="1"/>
</calcChain>
</file>

<file path=xl/sharedStrings.xml><?xml version="1.0" encoding="utf-8"?>
<sst xmlns="http://schemas.openxmlformats.org/spreadsheetml/2006/main" count="39" uniqueCount="36">
  <si>
    <t>SOL</t>
  </si>
  <si>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</si>
  <si>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</si>
  <si>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</si>
  <si>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</si>
  <si>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</si>
  <si>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</si>
  <si>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2023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</si>
  <si>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</si>
  <si>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</si>
  <si>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</si>
  <si>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</si>
  <si>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</si>
  <si>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</si>
  <si>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</si>
  <si>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</si>
  <si>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</si>
  <si>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</si>
  <si>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</si>
  <si>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</si>
  <si>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</si>
  <si>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Educazione ambientale</t>
  </si>
  <si>
    <t xml:space="preserve">Ore educazione ambientali </t>
  </si>
  <si>
    <t>h</t>
  </si>
  <si>
    <t>Investimenti in materia ambientale</t>
  </si>
  <si>
    <t>Quota complessiva investimenti</t>
  </si>
  <si>
    <t>€</t>
  </si>
  <si>
    <t>Indice frequenza infortuni</t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</si>
  <si>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</si>
  <si>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</si>
  <si>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</si>
  <si>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</si>
  <si>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</si>
  <si>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M128
F17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</si>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</sst>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6" xfId="0" applyFont="1" applyFill="1" applyBorder="1" applyAlignment="1">
      <alignment horizontal="center" vertical="center" textRotation="90" wrapText="1"/>
    </xf>
    <xf numFmtId="0" fontId="1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4" borderId="7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81D66-7097-4655-9301-838FCE4857BC}">
  <sheetPr>
    <pageSetUpPr fitToPage="1"/>
  </sheetPr>
  <dimension ref="A1:F12"/>
  <sheetViews>
    <sheetView tabSelected="1" zoomScaleNormal="100" workbookViewId="0">
      <selection activeCell="C1" sqref="C1"/>
    </sheetView>
  </sheetViews>
  <sheetFormatPr defaultRowHeight="15" x14ac:dyDescent="0.25"/>
  <cols>
    <col min="1" max="1" width="29.7109375" customWidth="1"/>
    <col min="2" max="2" width="38.7109375" customWidth="1"/>
    <col min="3" max="3" width="38" style="20" bestFit="1" customWidth="1"/>
    <col min="4" max="4" width="17.85546875" style="9" customWidth="1"/>
    <col min="5" max="5" width="17.85546875" customWidth="1"/>
    <col min="6" max="6" width="2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6" ht="47.25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7</v>
      </c>
      <c r="F3" s="15"/>
    </row>
    <row r="4" spans="1:6" ht="28.5" x14ac:dyDescent="0.25">
      <c r="A4" s="16"/>
      <c r="B4" s="11" t="s">
        <v>13</v>
      </c>
      <c r="C4" s="12" t="s">
        <v>14</v>
      </c>
      <c r="D4" s="13" t="s">
        <v>15</v>
      </c>
      <c r="E4" s="14">
        <f>11980+4726+2080+1876+4191+3441+3751</f>
        <v>32045</v>
      </c>
      <c r="F4" s="15"/>
    </row>
    <row r="5" spans="1:6" ht="28.5" x14ac:dyDescent="0.25">
      <c r="A5" s="16"/>
      <c r="B5" s="11" t="s">
        <v>16</v>
      </c>
      <c r="C5" s="12" t="s">
        <v>17</v>
      </c>
      <c r="D5" s="13" t="s">
        <v>12</v>
      </c>
      <c r="E5" s="14">
        <v>6</v>
      </c>
      <c r="F5" s="15"/>
    </row>
    <row r="6" spans="1:6" ht="33.75" customHeight="1" x14ac:dyDescent="0.25">
      <c r="A6" s="16"/>
      <c r="B6" s="11" t="s">
        <v>18</v>
      </c>
      <c r="C6" s="12" t="s">
        <v>19</v>
      </c>
      <c r="D6" s="13" t="s">
        <v>20</v>
      </c>
      <c r="E6" s="14">
        <f>1323/145</f>
        <v>9.1241379310344826</v>
      </c>
      <c r="F6" s="15"/>
    </row>
    <row r="7" spans="1:6" ht="35.25" customHeight="1" x14ac:dyDescent="0.25">
      <c r="A7" s="16"/>
      <c r="B7" s="11" t="s">
        <v>21</v>
      </c>
      <c r="C7" s="12" t="s">
        <v>22</v>
      </c>
      <c r="D7" s="17" t="s">
        <v>23</v>
      </c>
      <c r="E7" s="14">
        <f>18*6+15</f>
        <v>123</v>
      </c>
      <c r="F7" s="15"/>
    </row>
    <row r="8" spans="1:6" ht="27" customHeight="1" x14ac:dyDescent="0.25">
      <c r="A8" s="16"/>
      <c r="B8" s="11" t="s">
        <v>24</v>
      </c>
      <c r="C8" s="12" t="s">
        <v>25</v>
      </c>
      <c r="D8" s="13" t="s">
        <v>26</v>
      </c>
      <c r="E8" s="14">
        <v>0</v>
      </c>
      <c r="F8" s="15"/>
    </row>
    <row r="9" spans="1:6" ht="27" customHeight="1" x14ac:dyDescent="0.25">
      <c r="A9" s="16"/>
      <c r="B9" s="11" t="s">
        <v>27</v>
      </c>
      <c r="C9" s="12"/>
      <c r="D9" s="13"/>
      <c r="E9" s="14">
        <f>30*1000000/340275</f>
        <v>88.163985012122552</v>
      </c>
      <c r="F9" s="15"/>
    </row>
    <row r="10" spans="1:6" ht="34.5" customHeight="1" x14ac:dyDescent="0.25">
      <c r="A10" s="16"/>
      <c r="B10" s="11" t="s">
        <v>28</v>
      </c>
      <c r="C10" s="12" t="s">
        <v>29</v>
      </c>
      <c r="D10" s="13" t="s">
        <v>30</v>
      </c>
      <c r="E10" s="14">
        <v>0</v>
      </c>
      <c r="F10" s="15"/>
    </row>
    <row r="11" spans="1:6" ht="42.75" x14ac:dyDescent="0.25">
      <c r="A11" s="16"/>
      <c r="B11" s="11" t="s">
        <v>31</v>
      </c>
      <c r="C11" s="12" t="s">
        <v>32</v>
      </c>
      <c r="D11" s="13" t="s">
        <v>12</v>
      </c>
      <c r="E11" s="18" t="s">
        <v>33</v>
      </c>
      <c r="F11" s="15"/>
    </row>
    <row r="12" spans="1:6" ht="28.5" x14ac:dyDescent="0.25">
      <c r="A12" s="19"/>
      <c r="B12" s="11" t="s">
        <v>34</v>
      </c>
      <c r="C12" s="12" t="s">
        <v>35</v>
      </c>
      <c r="D12" s="13" t="s">
        <v>26</v>
      </c>
      <c r="E12" s="14">
        <v>0</v>
      </c>
      <c r="F12" s="15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0244D2-219D-44A4-8BDB-3926ABAAC08D}"/>
</file>

<file path=customXml/itemProps2.xml><?xml version="1.0" encoding="utf-8"?>
<ds:datastoreItem xmlns:ds="http://schemas.openxmlformats.org/officeDocument/2006/customXml" ds:itemID="{95CF101F-DBAF-4979-A7A3-AC796DF2981A}"/>
</file>

<file path=customXml/itemProps3.xml><?xml version="1.0" encoding="utf-8"?>
<ds:datastoreItem xmlns:ds="http://schemas.openxmlformats.org/officeDocument/2006/customXml" ds:itemID="{3DDB2401-0790-40CB-AFB9-8556A0F5E2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2024-06-21T10:42:50Z</dcterms:created>
  <dcterms:modified xsi:type="dcterms:W3CDTF">2024-06-21T10:43:21Z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