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5 Sostenibilità\"/>
    </mc:Choice>
  </mc:AlternateContent>
  <xr:revisionPtr revIDLastSave="0" documentId="13_ncr:1_{7E9B2F75-4492-4C03-A366-7F894EA231EA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ostenibilità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7" l="1"/>
  <c r="D25" i="7" s="1"/>
</calcChain>
</file>

<file path=xl/sharedStrings.xml><?xml version="1.0" encoding="utf-8"?>
<sst xmlns="http://schemas.openxmlformats.org/spreadsheetml/2006/main" count="50" uniqueCount="44">
  <si>
    <t>abitanti</t>
  </si>
  <si>
    <t>n.</t>
  </si>
  <si>
    <t>Macrosettore</t>
  </si>
  <si>
    <t>Parametro</t>
  </si>
  <si>
    <t>Descrizione</t>
  </si>
  <si>
    <t>Unità di misura</t>
  </si>
  <si>
    <t>%</t>
  </si>
  <si>
    <t>Valore 2022</t>
  </si>
  <si>
    <t>€</t>
  </si>
  <si>
    <t>SOSTENIBILITA'</t>
  </si>
  <si>
    <t>Numero pubbliche amministrazioni serviti dalla singola SOL</t>
  </si>
  <si>
    <t>Popolazione servita</t>
  </si>
  <si>
    <t>Popolazione servita da singola SOL nel territorio di competenza</t>
  </si>
  <si>
    <t>Ore formazione media pro capite</t>
  </si>
  <si>
    <t>Ore totali formazione / lavoratori</t>
  </si>
  <si>
    <t>h. / unità</t>
  </si>
  <si>
    <t>Educazione ambientale</t>
  </si>
  <si>
    <t>Quota complessiva investimenti</t>
  </si>
  <si>
    <t>Differenze di genere</t>
  </si>
  <si>
    <t>Numero lavoratori per genere in funzione dell'inquadramento contrattuale</t>
  </si>
  <si>
    <t>Comunità locale</t>
  </si>
  <si>
    <t>Spese sostenute in favore della comunità locale</t>
  </si>
  <si>
    <t>DENOMINAZIONE GESTORE</t>
  </si>
  <si>
    <t>Ragione sociale della SOL</t>
  </si>
  <si>
    <t>SOL</t>
  </si>
  <si>
    <t>-</t>
  </si>
  <si>
    <t>Comuni serviti</t>
  </si>
  <si>
    <t>Investimenti in materia ambientale</t>
  </si>
  <si>
    <t xml:space="preserve">Ore educazione ambientali </t>
  </si>
  <si>
    <t>Centri di raccolta</t>
  </si>
  <si>
    <t>Numero centri di raccolta su territori gestiti</t>
  </si>
  <si>
    <t>Indice frequenza infortuni</t>
  </si>
  <si>
    <t>N. veicoli a basso impatto ambientale/totale veicoli aziendali</t>
  </si>
  <si>
    <t>Veicoli a basso impatto ambientale</t>
  </si>
  <si>
    <t>maschi</t>
  </si>
  <si>
    <t>femmine</t>
  </si>
  <si>
    <t>di cui operativi</t>
  </si>
  <si>
    <t>di cui impiegati</t>
  </si>
  <si>
    <t>di cui quadri</t>
  </si>
  <si>
    <t>vedi tabella sotto*</t>
  </si>
  <si>
    <t>dirigenti</t>
  </si>
  <si>
    <t>Ripartizione per genere  inquadramento</t>
  </si>
  <si>
    <t>anno 2022</t>
  </si>
  <si>
    <t>su 200 lavoratori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</si>
</sst>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4" fontId="0" fillId="0" borderId="0" xfId="1" applyNumberFormat="1" applyFont="1"/>
    <xf numFmtId="0" fontId="7" fillId="0" borderId="0" xfId="0" applyFont="1" applyAlignment="1">
      <alignment horizontal="center"/>
    </xf>
    <xf numFmtId="0" fontId="0" fillId="6" borderId="8" xfId="0" applyFill="1" applyBorder="1" applyAlignment="1">
      <alignment horizontal="left"/>
    </xf>
    <xf numFmtId="0" fontId="0" fillId="6" borderId="9" xfId="0" applyFill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6" borderId="10" xfId="0" applyFill="1" applyBorder="1" applyAlignment="1">
      <alignment horizontal="right"/>
    </xf>
    <xf numFmtId="0" fontId="0" fillId="6" borderId="11" xfId="0" applyFill="1" applyBorder="1" applyAlignment="1">
      <alignment horizontal="right"/>
    </xf>
    <xf numFmtId="0" fontId="0" fillId="6" borderId="10" xfId="0" applyFill="1" applyBorder="1" applyAlignment="1">
      <alignment horizontal="left"/>
    </xf>
    <xf numFmtId="0" fontId="0" fillId="6" borderId="11" xfId="0" applyFill="1" applyBorder="1" applyAlignment="1">
      <alignment horizontal="center" vertical="center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6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5"/>
  <sheetViews>
    <sheetView tabSelected="1" topLeftCell="B1" zoomScaleNormal="100" workbookViewId="0">
      <selection activeCell="F2" sqref="F2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17.85546875" customWidth="1"/>
    <col min="6" max="6" width="25" customWidth="1"/>
  </cols>
  <sheetData>
    <row r="1" spans="1:11" x14ac:dyDescent="0.25">
      <c r="A1" s="3" t="s">
        <v>24</v>
      </c>
      <c r="B1" s="4" t="s">
        <v>22</v>
      </c>
      <c r="C1" s="5" t="s">
        <v>23</v>
      </c>
      <c r="D1" s="28"/>
      <c r="E1" s="29"/>
      <c r="F1" s="30"/>
    </row>
    <row r="2" spans="1:11" s="1" customFormat="1" x14ac:dyDescent="0.25">
      <c r="A2" s="10" t="s">
        <v>2</v>
      </c>
      <c r="B2" s="10" t="s">
        <v>3</v>
      </c>
      <c r="C2" s="10" t="s">
        <v>4</v>
      </c>
      <c r="D2" s="10" t="s">
        <v>5</v>
      </c>
      <c r="E2" s="10" t="s">
        <v>7</v>
      </c>
      <c r="F2" s="11"/>
    </row>
    <row r="3" spans="1:11" ht="47.25" customHeight="1" x14ac:dyDescent="0.25">
      <c r="A3" s="31" t="s">
        <v>9</v>
      </c>
      <c r="B3" s="6" t="s">
        <v>26</v>
      </c>
      <c r="C3" s="5" t="s">
        <v>10</v>
      </c>
      <c r="D3" s="7" t="s">
        <v>1</v>
      </c>
      <c r="E3" s="13">
        <v>12</v>
      </c>
      <c r="F3" s="9"/>
    </row>
    <row r="4" spans="1:11" ht="28.5" x14ac:dyDescent="0.25">
      <c r="A4" s="32"/>
      <c r="B4" s="6" t="s">
        <v>11</v>
      </c>
      <c r="C4" s="5" t="s">
        <v>12</v>
      </c>
      <c r="D4" s="7" t="s">
        <v>0</v>
      </c>
      <c r="E4" s="13">
        <v>108772</v>
      </c>
      <c r="F4" s="9"/>
    </row>
    <row r="5" spans="1:11" ht="28.5" x14ac:dyDescent="0.25">
      <c r="A5" s="32"/>
      <c r="B5" s="6" t="s">
        <v>29</v>
      </c>
      <c r="C5" s="5" t="s">
        <v>30</v>
      </c>
      <c r="D5" s="7" t="s">
        <v>1</v>
      </c>
      <c r="E5" s="13">
        <v>10</v>
      </c>
      <c r="F5" s="9"/>
    </row>
    <row r="6" spans="1:11" ht="33.75" customHeight="1" x14ac:dyDescent="0.25">
      <c r="A6" s="32"/>
      <c r="B6" s="6" t="s">
        <v>13</v>
      </c>
      <c r="C6" s="5" t="s">
        <v>14</v>
      </c>
      <c r="D6" s="7" t="s">
        <v>15</v>
      </c>
      <c r="E6" s="14">
        <v>9.8000000000000007</v>
      </c>
      <c r="F6" s="9" t="s">
        <v>43</v>
      </c>
    </row>
    <row r="7" spans="1:11" ht="35.25" customHeight="1" x14ac:dyDescent="0.25">
      <c r="A7" s="32"/>
      <c r="B7" s="6" t="s">
        <v>16</v>
      </c>
      <c r="C7" s="5" t="s">
        <v>28</v>
      </c>
      <c r="D7" s="12" t="s">
        <v>25</v>
      </c>
      <c r="E7" s="13">
        <v>120</v>
      </c>
      <c r="F7" s="9"/>
    </row>
    <row r="8" spans="1:11" ht="27" customHeight="1" x14ac:dyDescent="0.25">
      <c r="A8" s="32"/>
      <c r="B8" s="6" t="s">
        <v>27</v>
      </c>
      <c r="C8" s="5" t="s">
        <v>17</v>
      </c>
      <c r="D8" s="7" t="s">
        <v>8</v>
      </c>
      <c r="E8" s="13">
        <v>35000</v>
      </c>
      <c r="F8" s="9"/>
    </row>
    <row r="9" spans="1:11" ht="27" customHeight="1" x14ac:dyDescent="0.25">
      <c r="A9" s="32"/>
      <c r="B9" s="6" t="s">
        <v>31</v>
      </c>
      <c r="C9" s="5"/>
      <c r="D9" s="7"/>
      <c r="E9" s="8">
        <v>44.61</v>
      </c>
      <c r="F9" s="9"/>
    </row>
    <row r="10" spans="1:11" ht="34.5" customHeight="1" x14ac:dyDescent="0.25">
      <c r="A10" s="32"/>
      <c r="B10" s="6" t="s">
        <v>33</v>
      </c>
      <c r="C10" s="5" t="s">
        <v>32</v>
      </c>
      <c r="D10" s="7" t="s">
        <v>6</v>
      </c>
      <c r="E10" s="13">
        <v>4</v>
      </c>
      <c r="F10" s="9"/>
      <c r="K10" s="15"/>
    </row>
    <row r="11" spans="1:11" ht="42.75" x14ac:dyDescent="0.25">
      <c r="A11" s="32"/>
      <c r="B11" s="6" t="s">
        <v>18</v>
      </c>
      <c r="C11" s="5" t="s">
        <v>19</v>
      </c>
      <c r="D11" s="7" t="s">
        <v>1</v>
      </c>
      <c r="E11" s="13" t="s">
        <v>39</v>
      </c>
      <c r="F11" s="9"/>
    </row>
    <row r="12" spans="1:11" ht="28.5" x14ac:dyDescent="0.25">
      <c r="A12" s="33"/>
      <c r="B12" s="6" t="s">
        <v>20</v>
      </c>
      <c r="C12" s="5" t="s">
        <v>21</v>
      </c>
      <c r="D12" s="7" t="s">
        <v>8</v>
      </c>
      <c r="E12" s="8">
        <v>16684</v>
      </c>
      <c r="F12" s="9"/>
    </row>
    <row r="15" spans="1:11" ht="15.75" thickBot="1" x14ac:dyDescent="0.3">
      <c r="C15" s="27" t="s">
        <v>41</v>
      </c>
      <c r="D15" s="1" t="s">
        <v>42</v>
      </c>
    </row>
    <row r="16" spans="1:11" x14ac:dyDescent="0.25">
      <c r="C16" s="17" t="s">
        <v>34</v>
      </c>
      <c r="D16" s="18">
        <f>SUM(D17:D20)</f>
        <v>175</v>
      </c>
    </row>
    <row r="17" spans="3:4" x14ac:dyDescent="0.25">
      <c r="C17" s="19" t="s">
        <v>36</v>
      </c>
      <c r="D17" s="20">
        <v>157</v>
      </c>
    </row>
    <row r="18" spans="3:4" x14ac:dyDescent="0.25">
      <c r="C18" s="19" t="s">
        <v>37</v>
      </c>
      <c r="D18" s="20">
        <v>15</v>
      </c>
    </row>
    <row r="19" spans="3:4" x14ac:dyDescent="0.25">
      <c r="C19" s="19" t="s">
        <v>38</v>
      </c>
      <c r="D19" s="20">
        <v>2</v>
      </c>
    </row>
    <row r="20" spans="3:4" x14ac:dyDescent="0.25">
      <c r="C20" s="21" t="s">
        <v>40</v>
      </c>
      <c r="D20" s="22">
        <v>1</v>
      </c>
    </row>
    <row r="21" spans="3:4" x14ac:dyDescent="0.25">
      <c r="C21" s="23" t="s">
        <v>35</v>
      </c>
      <c r="D21" s="24">
        <v>25</v>
      </c>
    </row>
    <row r="22" spans="3:4" x14ac:dyDescent="0.25">
      <c r="C22" s="19" t="s">
        <v>36</v>
      </c>
      <c r="D22" s="20">
        <v>9</v>
      </c>
    </row>
    <row r="23" spans="3:4" x14ac:dyDescent="0.25">
      <c r="C23" s="19" t="s">
        <v>37</v>
      </c>
      <c r="D23" s="20">
        <v>15</v>
      </c>
    </row>
    <row r="24" spans="3:4" ht="15.75" thickBot="1" x14ac:dyDescent="0.3">
      <c r="C24" s="25" t="s">
        <v>38</v>
      </c>
      <c r="D24" s="26">
        <v>1</v>
      </c>
    </row>
    <row r="25" spans="3:4" ht="15.75" x14ac:dyDescent="0.25">
      <c r="D25" s="16">
        <f>SUM(D16,D21)</f>
        <v>200</v>
      </c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2023-02-02T14:32:42Z</cp:lastPrinted>
  <dcterms:created xsi:type="dcterms:W3CDTF">2015-06-05T18:19:34Z</dcterms:created>
  <dcterms:modified xsi:type="dcterms:W3CDTF">2023-03-23T15:37:51Z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